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ocio FIDENA 2020\Mis Documentos\2024\25. Transparencia\2do trimestre 2024\Estados\Pptales\"/>
    </mc:Choice>
  </mc:AlternateContent>
  <bookViews>
    <workbookView xWindow="0" yWindow="0" windowWidth="28800" windowHeight="12330"/>
  </bookViews>
  <sheets>
    <sheet name="12CAT PROG ARMON EGR" sheetId="1" r:id="rId1"/>
  </sheets>
  <definedNames>
    <definedName name="_xlnm.Print_Area" localSheetId="0">'12CAT PROG ARMON EGR'!$A$1:$J$17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17" i="1"/>
  <c r="J9" i="1" l="1"/>
  <c r="J17" i="1"/>
  <c r="F9" i="1"/>
  <c r="F17" i="1"/>
  <c r="I17" i="1"/>
  <c r="I9" i="1"/>
  <c r="G17" i="1" l="1"/>
  <c r="G9" i="1"/>
  <c r="H17" i="1"/>
  <c r="H9" i="1"/>
</calcChain>
</file>

<file path=xl/sharedStrings.xml><?xml version="1.0" encoding="utf-8"?>
<sst xmlns="http://schemas.openxmlformats.org/spreadsheetml/2006/main" count="26" uniqueCount="26">
  <si>
    <r>
      <t>GASTO POR CATEGORÍA PROGRAMÁTICA (ARMONIZADO)</t>
    </r>
    <r>
      <rPr>
        <b/>
        <vertAlign val="superscript"/>
        <sz val="10"/>
        <color indexed="8"/>
        <rFont val="Soberana Sans"/>
        <family val="3"/>
      </rPr>
      <t>1/</t>
    </r>
  </si>
  <si>
    <t>FIDEICOMISO UNIVESIDAD MARÍTIMA Y PORTUARIA DE MÉXICO</t>
  </si>
  <si>
    <t>(PESOS)</t>
  </si>
  <si>
    <r>
      <rPr>
        <sz val="8"/>
        <color indexed="9"/>
        <rFont val="Soberana Sans"/>
        <family val="3"/>
      </rPr>
      <t>CONCEPTO</t>
    </r>
  </si>
  <si>
    <r>
      <rPr>
        <sz val="8"/>
        <color indexed="9"/>
        <rFont val="Soberana Sans"/>
        <family val="3"/>
      </rPr>
      <t>APROBADO</t>
    </r>
  </si>
  <si>
    <r>
      <rPr>
        <sz val="8"/>
        <color indexed="9"/>
        <rFont val="Soberana Sans"/>
        <family val="3"/>
      </rPr>
      <t>AMPLIACIONES / (REDUCCIONES)</t>
    </r>
  </si>
  <si>
    <r>
      <rPr>
        <sz val="8"/>
        <color indexed="9"/>
        <rFont val="Soberana Sans"/>
        <family val="3"/>
      </rPr>
      <t>MODIFICADO</t>
    </r>
  </si>
  <si>
    <r>
      <rPr>
        <sz val="8"/>
        <color indexed="9"/>
        <rFont val="Soberana Sans"/>
        <family val="3"/>
      </rPr>
      <t>DEVENGADO</t>
    </r>
  </si>
  <si>
    <r>
      <rPr>
        <sz val="8"/>
        <color indexed="9"/>
        <rFont val="Soberana Sans"/>
        <family val="3"/>
      </rPr>
      <t>PAGADO</t>
    </r>
  </si>
  <si>
    <r>
      <rPr>
        <sz val="8"/>
        <color indexed="9"/>
        <rFont val="Soberana Sans"/>
        <family val="3"/>
      </rPr>
      <t>SUBEJERCICIO</t>
    </r>
    <r>
      <rPr>
        <vertAlign val="superscript"/>
        <sz val="8"/>
        <color indexed="9"/>
        <rFont val="Soberana Sans"/>
        <family val="3"/>
      </rPr>
      <t>2/</t>
    </r>
  </si>
  <si>
    <t>1</t>
  </si>
  <si>
    <t>2 = (3-1)</t>
  </si>
  <si>
    <t>3</t>
  </si>
  <si>
    <t>4</t>
  </si>
  <si>
    <t>5</t>
  </si>
  <si>
    <t>6 = (3-4)</t>
  </si>
  <si>
    <r>
      <rPr>
        <b/>
        <sz val="7"/>
        <color indexed="8"/>
        <rFont val="Soberana Sans"/>
        <family val="3"/>
      </rPr>
      <t>Programas Federales</t>
    </r>
  </si>
  <si>
    <r>
      <rPr>
        <b/>
        <sz val="7"/>
        <color indexed="8"/>
        <rFont val="Soberana Sans"/>
        <family val="3"/>
      </rPr>
      <t>Desempeño de las Funciones</t>
    </r>
  </si>
  <si>
    <r>
      <rPr>
        <sz val="7"/>
        <color indexed="8"/>
        <rFont val="Soberana Sans"/>
        <family val="3"/>
      </rPr>
      <t>Prestación de Servicios Públicos</t>
    </r>
  </si>
  <si>
    <r>
      <rPr>
        <sz val="7"/>
        <color indexed="8"/>
        <rFont val="Soberana Sans"/>
        <family val="3"/>
      </rPr>
      <t>Proyectos de Inversión</t>
    </r>
  </si>
  <si>
    <r>
      <rPr>
        <b/>
        <sz val="7"/>
        <color indexed="8"/>
        <rFont val="Soberana Sans"/>
        <family val="3"/>
      </rPr>
      <t>Administrativos y de Apoyo</t>
    </r>
  </si>
  <si>
    <r>
      <rPr>
        <sz val="7"/>
        <color indexed="8"/>
        <rFont val="Soberana Sans"/>
        <family val="3"/>
      </rPr>
      <t>Apoyo al proceso presupuestario y para mejorar la eficiencia institucional</t>
    </r>
  </si>
  <si>
    <r>
      <rPr>
        <sz val="7"/>
        <color indexed="8"/>
        <rFont val="Soberana Sans"/>
        <family val="3"/>
      </rPr>
      <t>Apoyo a la función pública y al mejoramiento de la gestión</t>
    </r>
  </si>
  <si>
    <r>
      <rPr>
        <sz val="7"/>
        <color indexed="8"/>
        <rFont val="Soberana Sans"/>
        <family val="3"/>
      </rPr>
      <t>Operaciones ajenas</t>
    </r>
  </si>
  <si>
    <r>
      <rPr>
        <b/>
        <sz val="7"/>
        <color indexed="8"/>
        <rFont val="Soberana Sans"/>
        <family val="3"/>
      </rPr>
      <t>Total del Gasto</t>
    </r>
  </si>
  <si>
    <t>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</si>
</sst>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"/>
    <numFmt numFmtId="165" formatCode="_(&quot;$&quot;* #,##0.00_);_(&quot;$&quot;* \(#,##0.00\);_(&quot;$&quot;* &quot;-&quot;??_);_(@_)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SansSerif"/>
    </font>
    <font>
      <sz val="8"/>
      <color indexed="8"/>
      <name val="Soberana Sans"/>
      <family val="3"/>
    </font>
    <font>
      <b/>
      <sz val="10"/>
      <color indexed="8"/>
      <name val="Soberana Sans"/>
      <family val="3"/>
    </font>
    <font>
      <b/>
      <vertAlign val="superscript"/>
      <sz val="10"/>
      <color indexed="8"/>
      <name val="Soberana Sans"/>
      <family val="3"/>
    </font>
    <font>
      <sz val="8"/>
      <color indexed="9"/>
      <name val="Soberana Sans"/>
      <family val="3"/>
    </font>
    <font>
      <vertAlign val="superscript"/>
      <sz val="8"/>
      <color indexed="9"/>
      <name val="Soberana Sans"/>
      <family val="3"/>
    </font>
    <font>
      <sz val="7"/>
      <color indexed="9"/>
      <name val="Soberana Sans"/>
      <family val="3"/>
    </font>
    <font>
      <b/>
      <sz val="7"/>
      <color indexed="8"/>
      <name val="Soberana Sans"/>
      <family val="3"/>
    </font>
    <font>
      <sz val="7"/>
      <color indexed="8"/>
      <name val="Soberana Sans"/>
      <family val="3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1" applyFont="1" applyFill="1" applyBorder="1" applyAlignment="1" applyProtection="1">
      <alignment horizontal="left" vertical="top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1" fillId="0" borderId="0" xfId="1"/>
    <xf numFmtId="0" fontId="4" fillId="2" borderId="0" xfId="1" applyFont="1" applyFill="1" applyBorder="1" applyAlignment="1" applyProtection="1">
      <alignment horizontal="center" vertical="center" wrapText="1"/>
    </xf>
    <xf numFmtId="0" fontId="4" fillId="2" borderId="0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left" vertical="top" wrapText="1"/>
    </xf>
    <xf numFmtId="0" fontId="9" fillId="2" borderId="0" xfId="1" applyFont="1" applyFill="1" applyBorder="1" applyAlignment="1" applyProtection="1">
      <alignment horizontal="left" vertical="center" wrapText="1"/>
    </xf>
    <xf numFmtId="3" fontId="9" fillId="2" borderId="9" xfId="1" applyNumberFormat="1" applyFont="1" applyFill="1" applyBorder="1" applyAlignment="1" applyProtection="1">
      <alignment horizontal="right" vertical="center" wrapText="1"/>
    </xf>
    <xf numFmtId="3" fontId="9" fillId="3" borderId="9" xfId="1" applyNumberFormat="1" applyFont="1" applyFill="1" applyBorder="1" applyAlignment="1" applyProtection="1">
      <alignment horizontal="right" vertical="center" wrapText="1"/>
    </xf>
    <xf numFmtId="0" fontId="10" fillId="2" borderId="0" xfId="1" applyFont="1" applyFill="1" applyBorder="1" applyAlignment="1" applyProtection="1">
      <alignment horizontal="left" vertical="center" wrapText="1"/>
    </xf>
    <xf numFmtId="3" fontId="10" fillId="2" borderId="9" xfId="1" applyNumberFormat="1" applyFont="1" applyFill="1" applyBorder="1" applyAlignment="1" applyProtection="1">
      <alignment horizontal="right" vertical="center" wrapText="1"/>
    </xf>
    <xf numFmtId="3" fontId="10" fillId="2" borderId="10" xfId="1" applyNumberFormat="1" applyFont="1" applyFill="1" applyBorder="1" applyAlignment="1" applyProtection="1">
      <alignment horizontal="right" vertical="center" wrapText="1"/>
    </xf>
    <xf numFmtId="3" fontId="10" fillId="3" borderId="10" xfId="1" applyNumberFormat="1" applyFont="1" applyFill="1" applyBorder="1" applyAlignment="1" applyProtection="1">
      <alignment horizontal="right" vertical="center" wrapText="1"/>
    </xf>
    <xf numFmtId="164" fontId="10" fillId="2" borderId="9" xfId="1" applyNumberFormat="1" applyFont="1" applyFill="1" applyBorder="1" applyAlignment="1" applyProtection="1">
      <alignment horizontal="right" vertical="center" wrapText="1"/>
    </xf>
    <xf numFmtId="164" fontId="10" fillId="2" borderId="10" xfId="1" applyNumberFormat="1" applyFont="1" applyFill="1" applyBorder="1" applyAlignment="1" applyProtection="1">
      <alignment horizontal="right" vertical="center" wrapText="1"/>
    </xf>
    <xf numFmtId="164" fontId="10" fillId="3" borderId="10" xfId="1" applyNumberFormat="1" applyFont="1" applyFill="1" applyBorder="1" applyAlignment="1" applyProtection="1">
      <alignment horizontal="right" vertical="center" wrapText="1"/>
    </xf>
    <xf numFmtId="0" fontId="9" fillId="2" borderId="11" xfId="1" applyFont="1" applyFill="1" applyBorder="1" applyAlignment="1" applyProtection="1">
      <alignment horizontal="left" vertical="center" wrapText="1"/>
    </xf>
    <xf numFmtId="3" fontId="9" fillId="2" borderId="2" xfId="1" applyNumberFormat="1" applyFont="1" applyFill="1" applyBorder="1" applyAlignment="1" applyProtection="1">
      <alignment horizontal="right" vertical="center" wrapText="1"/>
    </xf>
    <xf numFmtId="3" fontId="9" fillId="3" borderId="2" xfId="1" applyNumberFormat="1" applyFont="1" applyFill="1" applyBorder="1" applyAlignment="1" applyProtection="1">
      <alignment horizontal="right" vertical="center" wrapText="1"/>
    </xf>
    <xf numFmtId="0" fontId="2" fillId="2" borderId="12" xfId="1" applyFont="1" applyFill="1" applyBorder="1" applyAlignment="1" applyProtection="1">
      <alignment horizontal="left" vertical="top" wrapText="1"/>
    </xf>
    <xf numFmtId="165" fontId="11" fillId="0" borderId="0" xfId="2" applyFont="1"/>
    <xf numFmtId="0" fontId="1" fillId="0" borderId="0" xfId="1" applyAlignment="1">
      <alignment horizontal="center"/>
    </xf>
    <xf numFmtId="0" fontId="1" fillId="0" borderId="0" xfId="1" applyAlignment="1"/>
    <xf numFmtId="0" fontId="1" fillId="0" borderId="0" xfId="1" applyAlignment="1">
      <alignment horizontal="center"/>
    </xf>
    <xf numFmtId="0" fontId="6" fillId="4" borderId="1" xfId="1" applyFont="1" applyFill="1" applyBorder="1" applyAlignment="1" applyProtection="1">
      <alignment horizontal="center" vertical="center" wrapText="1"/>
    </xf>
    <xf numFmtId="0" fontId="6" fillId="4" borderId="2" xfId="1" applyFont="1" applyFill="1" applyBorder="1" applyAlignment="1" applyProtection="1">
      <alignment horizontal="center" vertical="center" wrapText="1"/>
    </xf>
    <xf numFmtId="0" fontId="6" fillId="4" borderId="3" xfId="1" applyFont="1" applyFill="1" applyBorder="1" applyAlignment="1" applyProtection="1">
      <alignment horizontal="center" vertical="center" wrapText="1"/>
    </xf>
    <xf numFmtId="0" fontId="2" fillId="4" borderId="4" xfId="1" applyFont="1" applyFill="1" applyBorder="1" applyAlignment="1" applyProtection="1">
      <alignment horizontal="left" vertical="top" wrapText="1"/>
    </xf>
    <xf numFmtId="0" fontId="2" fillId="4" borderId="5" xfId="1" applyFont="1" applyFill="1" applyBorder="1" applyAlignment="1" applyProtection="1">
      <alignment horizontal="left" vertical="top" wrapText="1"/>
    </xf>
    <xf numFmtId="0" fontId="8" fillId="4" borderId="6" xfId="1" applyFont="1" applyFill="1" applyBorder="1" applyAlignment="1" applyProtection="1">
      <alignment horizontal="center" vertical="center" wrapText="1"/>
    </xf>
    <xf numFmtId="0" fontId="8" fillId="4" borderId="7" xfId="1" applyFont="1" applyFill="1" applyBorder="1" applyAlignment="1" applyProtection="1">
      <alignment horizontal="center" vertical="center" wrapText="1"/>
    </xf>
  </cellXfs>
  <cellStyles count="3">
    <cellStyle name="Millares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25"/>
  <sheetViews>
    <sheetView tabSelected="1" view="pageBreakPreview" topLeftCell="A4" zoomScale="160" zoomScaleNormal="100" zoomScaleSheetLayoutView="160" workbookViewId="0">
      <selection activeCell="H9" sqref="H9"/>
    </sheetView>
  </sheetViews>
  <sheetFormatPr baseColWidth="10" defaultColWidth="9.140625" defaultRowHeight="12.75"/>
  <cols>
    <col min="1" max="3" width="2.5703125" style="3" customWidth="1"/>
    <col min="4" max="4" width="35.42578125" style="3" customWidth="1"/>
    <col min="5" max="5" width="10" style="3" bestFit="1" customWidth="1"/>
    <col min="6" max="6" width="13.42578125" style="3" customWidth="1"/>
    <col min="7" max="7" width="11.140625" style="3" customWidth="1"/>
    <col min="8" max="8" width="13.85546875" style="3" bestFit="1" customWidth="1"/>
    <col min="9" max="9" width="10" style="3" bestFit="1" customWidth="1"/>
    <col min="10" max="10" width="14.42578125" style="3" bestFit="1" customWidth="1"/>
    <col min="11" max="11" width="4.140625" style="3" customWidth="1"/>
    <col min="12" max="16384" width="9.140625" style="3"/>
  </cols>
  <sheetData>
    <row r="1" spans="1:11" ht="1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1"/>
    </row>
    <row r="2" spans="1:11" ht="13.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1"/>
    </row>
    <row r="3" spans="1:11" ht="13.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1"/>
    </row>
    <row r="4" spans="1:11" ht="13.5">
      <c r="A4" s="4" t="s">
        <v>25</v>
      </c>
      <c r="B4" s="4"/>
      <c r="C4" s="4"/>
      <c r="D4" s="4"/>
      <c r="E4" s="4"/>
      <c r="F4" s="4"/>
      <c r="G4" s="4"/>
      <c r="H4" s="4"/>
      <c r="I4" s="4"/>
      <c r="J4" s="4"/>
      <c r="K4" s="1"/>
    </row>
    <row r="5" spans="1:11" ht="13.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1"/>
    </row>
    <row r="6" spans="1:11" ht="13.5">
      <c r="A6" s="5"/>
      <c r="B6" s="5"/>
      <c r="C6" s="5"/>
      <c r="D6" s="5"/>
      <c r="E6" s="5"/>
      <c r="F6" s="5"/>
      <c r="G6" s="5"/>
      <c r="H6" s="5"/>
      <c r="I6" s="5"/>
      <c r="J6" s="5"/>
      <c r="K6" s="1"/>
    </row>
    <row r="7" spans="1:11" ht="39.950000000000003" customHeight="1">
      <c r="A7" s="25" t="s">
        <v>3</v>
      </c>
      <c r="B7" s="25"/>
      <c r="C7" s="25"/>
      <c r="D7" s="25"/>
      <c r="E7" s="26" t="s">
        <v>4</v>
      </c>
      <c r="F7" s="27" t="s">
        <v>5</v>
      </c>
      <c r="G7" s="27" t="s">
        <v>6</v>
      </c>
      <c r="H7" s="27" t="s">
        <v>7</v>
      </c>
      <c r="I7" s="27" t="s">
        <v>8</v>
      </c>
      <c r="J7" s="27" t="s">
        <v>9</v>
      </c>
      <c r="K7" s="1"/>
    </row>
    <row r="8" spans="1:11" ht="15" customHeight="1">
      <c r="A8" s="28"/>
      <c r="B8" s="29"/>
      <c r="C8" s="29"/>
      <c r="D8" s="29"/>
      <c r="E8" s="30" t="s">
        <v>10</v>
      </c>
      <c r="F8" s="31" t="s">
        <v>11</v>
      </c>
      <c r="G8" s="31" t="s">
        <v>12</v>
      </c>
      <c r="H8" s="31" t="s">
        <v>13</v>
      </c>
      <c r="I8" s="31" t="s">
        <v>14</v>
      </c>
      <c r="J8" s="31" t="s">
        <v>15</v>
      </c>
      <c r="K8" s="1"/>
    </row>
    <row r="9" spans="1:11" ht="17.100000000000001" customHeight="1">
      <c r="A9" s="6"/>
      <c r="B9" s="7" t="s">
        <v>16</v>
      </c>
      <c r="C9" s="7"/>
      <c r="D9" s="7"/>
      <c r="E9" s="8">
        <f>+E10+E13</f>
        <v>512652260</v>
      </c>
      <c r="F9" s="8">
        <f>+F10+F13</f>
        <v>0</v>
      </c>
      <c r="G9" s="9">
        <f>+G10+G13</f>
        <v>512652260</v>
      </c>
      <c r="H9" s="9">
        <f>+H10+H13</f>
        <v>132220212.26000001</v>
      </c>
      <c r="I9" s="9">
        <f>+I10+I13</f>
        <v>132220212.26000001</v>
      </c>
      <c r="J9" s="9">
        <f>+J10+J13</f>
        <v>380432047.74000001</v>
      </c>
      <c r="K9" s="1"/>
    </row>
    <row r="10" spans="1:11" ht="17.100000000000001" customHeight="1">
      <c r="A10" s="6"/>
      <c r="B10" s="1"/>
      <c r="C10" s="7" t="s">
        <v>17</v>
      </c>
      <c r="D10" s="7"/>
      <c r="E10" s="8">
        <v>492479864</v>
      </c>
      <c r="F10" s="8">
        <v>348128</v>
      </c>
      <c r="G10" s="9">
        <v>492827992</v>
      </c>
      <c r="H10" s="9">
        <v>120249216.99000001</v>
      </c>
      <c r="I10" s="9">
        <v>120249216.99000001</v>
      </c>
      <c r="J10" s="9">
        <v>372578775.00999999</v>
      </c>
      <c r="K10" s="1"/>
    </row>
    <row r="11" spans="1:11" ht="17.100000000000001" customHeight="1">
      <c r="A11" s="6"/>
      <c r="B11" s="1"/>
      <c r="C11" s="1"/>
      <c r="D11" s="10" t="s">
        <v>18</v>
      </c>
      <c r="E11" s="11">
        <v>492479864</v>
      </c>
      <c r="F11" s="12">
        <v>348128</v>
      </c>
      <c r="G11" s="13">
        <v>492827992</v>
      </c>
      <c r="H11" s="13">
        <v>120249216.99000001</v>
      </c>
      <c r="I11" s="13">
        <v>120249216.99000001</v>
      </c>
      <c r="J11" s="13">
        <v>372578775.00999999</v>
      </c>
      <c r="K11" s="1"/>
    </row>
    <row r="12" spans="1:11" ht="17.100000000000001" customHeight="1">
      <c r="A12" s="6"/>
      <c r="B12" s="1"/>
      <c r="C12" s="1"/>
      <c r="D12" s="10" t="s">
        <v>19</v>
      </c>
      <c r="E12" s="14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"/>
    </row>
    <row r="13" spans="1:11" ht="17.100000000000001" customHeight="1">
      <c r="A13" s="6"/>
      <c r="B13" s="1"/>
      <c r="C13" s="7" t="s">
        <v>20</v>
      </c>
      <c r="D13" s="7"/>
      <c r="E13" s="8">
        <v>20172396</v>
      </c>
      <c r="F13" s="8">
        <v>-348128</v>
      </c>
      <c r="G13" s="9">
        <v>19824268</v>
      </c>
      <c r="H13" s="9">
        <v>11970995.27</v>
      </c>
      <c r="I13" s="9">
        <v>11970995.27</v>
      </c>
      <c r="J13" s="9">
        <v>7853272.7300000004</v>
      </c>
      <c r="K13" s="1"/>
    </row>
    <row r="14" spans="1:11" ht="17.100000000000001" customHeight="1">
      <c r="A14" s="6"/>
      <c r="B14" s="1"/>
      <c r="C14" s="1"/>
      <c r="D14" s="10" t="s">
        <v>21</v>
      </c>
      <c r="E14" s="11">
        <v>14715979</v>
      </c>
      <c r="F14" s="12">
        <v>-295975</v>
      </c>
      <c r="G14" s="13">
        <v>14420004</v>
      </c>
      <c r="H14" s="13">
        <v>6073963.8300000001</v>
      </c>
      <c r="I14" s="13">
        <v>6073963.8300000001</v>
      </c>
      <c r="J14" s="13">
        <v>8346040.1699999999</v>
      </c>
      <c r="K14" s="1"/>
    </row>
    <row r="15" spans="1:11" ht="17.100000000000001" customHeight="1">
      <c r="A15" s="6"/>
      <c r="B15" s="1"/>
      <c r="C15" s="1"/>
      <c r="D15" s="10" t="s">
        <v>22</v>
      </c>
      <c r="E15" s="11">
        <v>5456417</v>
      </c>
      <c r="F15" s="12">
        <v>-52153</v>
      </c>
      <c r="G15" s="13">
        <v>5404264</v>
      </c>
      <c r="H15" s="13">
        <v>2398879.69</v>
      </c>
      <c r="I15" s="13">
        <v>2398879.69</v>
      </c>
      <c r="J15" s="13">
        <v>3005384.31</v>
      </c>
      <c r="K15" s="1"/>
    </row>
    <row r="16" spans="1:11" ht="17.100000000000001" customHeight="1">
      <c r="A16" s="6"/>
      <c r="B16" s="1"/>
      <c r="C16" s="1"/>
      <c r="D16" s="10" t="s">
        <v>23</v>
      </c>
      <c r="E16" s="14">
        <v>0</v>
      </c>
      <c r="F16" s="15">
        <v>0</v>
      </c>
      <c r="G16" s="16">
        <v>0</v>
      </c>
      <c r="H16" s="13">
        <v>3498151.75</v>
      </c>
      <c r="I16" s="13">
        <v>3498151.75</v>
      </c>
      <c r="J16" s="13">
        <v>-3498151.75</v>
      </c>
      <c r="K16" s="1"/>
    </row>
    <row r="17" spans="1:11" ht="21.95" customHeight="1">
      <c r="A17" s="17" t="s">
        <v>24</v>
      </c>
      <c r="B17" s="17"/>
      <c r="C17" s="17"/>
      <c r="D17" s="17"/>
      <c r="E17" s="18">
        <f>+E10+E13</f>
        <v>512652260</v>
      </c>
      <c r="F17" s="18">
        <f>+F10+F13</f>
        <v>0</v>
      </c>
      <c r="G17" s="19">
        <f>+G10+G13</f>
        <v>512652260</v>
      </c>
      <c r="H17" s="19">
        <f>+H10+H13</f>
        <v>132220212.26000001</v>
      </c>
      <c r="I17" s="19">
        <f>+I10+I13</f>
        <v>132220212.26000001</v>
      </c>
      <c r="J17" s="19">
        <f>+J10+J13</f>
        <v>380432047.74000001</v>
      </c>
      <c r="K17" s="1"/>
    </row>
    <row r="18" spans="1:11" ht="0.95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1"/>
    </row>
    <row r="19" spans="1:11">
      <c r="E19" s="21"/>
      <c r="F19" s="21"/>
      <c r="G19" s="21"/>
      <c r="H19" s="21"/>
      <c r="I19" s="21"/>
      <c r="J19" s="21"/>
    </row>
    <row r="24" spans="1:11">
      <c r="D24" s="22"/>
      <c r="E24" s="23"/>
      <c r="F24" s="24"/>
      <c r="G24" s="24"/>
      <c r="H24" s="24"/>
      <c r="I24" s="24"/>
      <c r="J24" s="24"/>
    </row>
    <row r="25" spans="1:11">
      <c r="D25" s="22"/>
      <c r="E25" s="23"/>
      <c r="F25" s="24"/>
      <c r="G25" s="24"/>
      <c r="H25" s="24"/>
      <c r="I25" s="24"/>
      <c r="J25" s="24"/>
    </row>
  </sheetData>
  <sheetProtection algorithmName="SHA-512" hashValue="4MZWFz8IIPjtEPRaj3ozOymJHz0FejIu1TbOvMOqT2wOcEOe8AmADrBEumKU8bF/tBJjNmjcyvlkJ1nt00sRkQ==" saltValue="b+Hp3t7L1571Z6mCh5FdnQ==" spinCount="100000" sheet="1"/>
  <mergeCells count="13">
    <mergeCell ref="F24:J24"/>
    <mergeCell ref="F25:J25"/>
    <mergeCell ref="B9:D9"/>
    <mergeCell ref="C10:D10"/>
    <mergeCell ref="C13:D13"/>
    <mergeCell ref="A17:D17"/>
    <mergeCell ref="A18:J18"/>
    <mergeCell ref="A1:J1"/>
    <mergeCell ref="A2:J2"/>
    <mergeCell ref="A3:J3"/>
    <mergeCell ref="A4:J4"/>
    <mergeCell ref="A5:J5"/>
    <mergeCell ref="A7:D7"/>
  </mergeCells>
  <printOptions horizontalCentered="1"/>
  <pageMargins left="0.35433070866141736" right="0.35433070866141736" top="0.86614173228346458" bottom="0.62992125984251968" header="0.51181102362204722" footer="0.51181102362204722"/>
  <pageSetup scale="85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12CAT PROG ARMON EGR</vt:lpstr>
      <vt:lpstr>'12CAT PROG ARMON EGR'!Área_de_impresión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 Rocío Viviana Vargas</dc:creator>
  <cp:lastModifiedBy>L.C. Rocío Viviana Vargas</cp:lastModifiedBy>
  <dcterms:created xsi:type="dcterms:W3CDTF">2024-08-28T21:00:33Z</dcterms:created>
  <dcterms:modified xsi:type="dcterms:W3CDTF">2024-08-28T21:01:52Z</dcterms:modified>
</cp:coreProperties>
</file>